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4" i="1" l="1"/>
  <c r="L3" i="1"/>
  <c r="L4" i="1"/>
  <c r="L5" i="1"/>
  <c r="L7" i="1"/>
  <c r="L8" i="1"/>
  <c r="L9" i="1"/>
  <c r="L10" i="1"/>
  <c r="L12" i="1"/>
  <c r="L13" i="1"/>
  <c r="L15" i="1"/>
  <c r="L17" i="1"/>
  <c r="L18" i="1"/>
  <c r="L19" i="1"/>
  <c r="L20" i="1"/>
  <c r="L2" i="1"/>
</calcChain>
</file>

<file path=xl/sharedStrings.xml><?xml version="1.0" encoding="utf-8"?>
<sst xmlns="http://schemas.openxmlformats.org/spreadsheetml/2006/main" count="353" uniqueCount="97">
  <si>
    <t>Handle Name</t>
  </si>
  <si>
    <t>Product Name</t>
  </si>
  <si>
    <t>Short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</si>
  <si>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</si>
  <si>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</si>
  <si>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</si>
  <si>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</si>
  <si>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</si>
  <si>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</si>
  <si>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</si>
  <si>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</si>
  <si>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</si>
  <si>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</si>
  <si>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</si>
  <si>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</si>
  <si>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</si>
  <si>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</si>
  <si>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</si>
  <si>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</si>
  <si>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</si>
  <si>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</si>
  <si>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</si>
  <si>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</si>
  <si>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</si>
  <si>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</si>
  <si>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</si>
  <si>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</si>
  <si>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</si>
  <si>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</si>
  <si>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</si>
  <si>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</si>
  <si>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</si>
  <si>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</si>
  <si>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</si>
  <si>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</si>
  <si>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</si>
  <si>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</si>
  <si>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</si>
  <si>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</si>
  <si>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</si>
  <si>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</si>
  <si>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</si>
  <si>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</si>
  <si>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</si>
  <si>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</si>
  <si>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</si>
  <si>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Allium Nose Pin</t>
  </si>
  <si>
    <t>The-Allium-Nose-Pin</t>
  </si>
  <si>
    <t>The Allium Nose Pin is a delicate and elegant accessory that adds a subtle sparkle to your look. Crafted in gold with refined detailing, it blends tradition with contemporary charm.</t>
  </si>
  <si>
    <t>Nose Pin</t>
  </si>
  <si>
    <t>new,featured</t>
  </si>
  <si>
    <t>HGFR10</t>
  </si>
  <si>
    <t>HGFR11</t>
  </si>
  <si>
    <t>HGFR12</t>
  </si>
  <si>
    <t>HGFR13</t>
  </si>
  <si>
    <t>The Collective Flora Nose Pin is a charming accessory that combines delicate floral motifs with modern elegance. Crafted in gold, it adds a subtle, stylish accent to any look.</t>
  </si>
  <si>
    <t>The Collective Flora Nose Pin draws inspiration from the beauty of blooming flowers.
Its finely detailed gold design captures the essence of nature with graceful curves and intricate patterns.
Lightweight and comfortable, it is ideal for daily wear or special occasions.
The elegant floral motif adds a soft, feminine touch that complements a variety of styles.
Designed to blend tradition with contemporary aesthetics, it enhances both casual and festive outfits.
A thoughtfully crafted accessory that celebrates nature, elegance, and timeless style.</t>
  </si>
  <si>
    <t>The Collective Flora Nose Pin</t>
  </si>
  <si>
    <t>The-Collective-Flora-Nose-Pin</t>
  </si>
  <si>
    <t>HGFR15</t>
  </si>
  <si>
    <t>HGFR16</t>
  </si>
  <si>
    <t>HGFR17</t>
  </si>
  <si>
    <t>HGFR18</t>
  </si>
  <si>
    <t>The Japonica Nose Pin is a delicate and stylish accessory that blends floral inspiration with refined gold craftsmanship. It adds a subtle sparkle and elegant touch to any look.</t>
  </si>
  <si>
    <t>The Japonica Nose pin</t>
  </si>
  <si>
    <t>The Japonica Nose Pin is inspired by the delicate beauty of the Japonica flower.
Its intricately crafted gold design captures fine details and graceful curves for a polished finish.
Lightweight and comfortable, it is perfect for daily wear as well as special occasions.
The floral motif adds a soft, feminine charm that complements both traditional and modern attire.
Designed to enhance understated elegance, it brings subtle sophistication to every outfit.
A timeless accessory that celebrates craftsmanship, nature, and refined style.</t>
  </si>
  <si>
    <t>The-Japonica-Nose-pin</t>
  </si>
  <si>
    <t>HGFR20</t>
  </si>
  <si>
    <t>HGFR21</t>
  </si>
  <si>
    <t>HGFR22</t>
  </si>
  <si>
    <t>HGFR23</t>
  </si>
  <si>
    <t>0.303 </t>
  </si>
  <si>
    <t>HGFR25</t>
  </si>
  <si>
    <t>HGFR26</t>
  </si>
  <si>
    <t>HGFR27</t>
  </si>
  <si>
    <t>HGFR28</t>
  </si>
  <si>
    <t>The Dyani Nose Pin</t>
  </si>
  <si>
    <t>The-Dyani-Nose-Pin</t>
  </si>
  <si>
    <t>The Dyani Nose Pin is a graceful accessory that blends contemporary design with delicate gold craftsmanship. Its subtle elegance adds a refined sparkle to any look.</t>
  </si>
  <si>
    <t>The Dyani Nose Pin showcases modern elegance with a delicate, thoughtfully crafted design. Its gold structure highlights smooth curves and fine detailing for a polished, sophisticated finish. Lightweight and comfortable, it is ideal for everyday wear or festive occasions.The minimalist yet stylish form makes it versatile, pairing beautifully with both traditional and contemporary outfits. Its understated shine adds a touch of refinement without overwhelming the look.
A timeless piece that combines craftsmanship, simplicity, and subtle elegance.</t>
  </si>
  <si>
    <t>Purity</t>
  </si>
  <si>
    <t>Size</t>
  </si>
  <si>
    <t>Medium</t>
  </si>
  <si>
    <t>Metal</t>
  </si>
  <si>
    <t>Gold</t>
  </si>
  <si>
    <t>Occasion</t>
  </si>
  <si>
    <t>Daily Wear</t>
  </si>
  <si>
    <t>Colour</t>
  </si>
  <si>
    <t>Yellow</t>
  </si>
  <si>
    <t>0.305 </t>
  </si>
  <si>
    <t>0.308 </t>
  </si>
  <si>
    <t xml:space="preserve">Active </t>
  </si>
  <si>
    <t>Long Description</t>
  </si>
  <si>
    <t>https://media.sunhimlabs.com/svarnika/2026/2/4/1770894837507-TheAlliumNosePin2.png|https://media.sunhimlabs.com/svarnika/2026/2/4/1770894837506-TheAlliumNosePin3.png|https://media.sunhimlabs.com/svarnika/2026/2/4/1770894837505-TheAlliumNosePin4.png</t>
  </si>
  <si>
    <t>https://media.sunhimlabs.com/svarnika/2026/2/4/1770894904055-TheCollectiveFloraNosePin1.png|https://media.sunhimlabs.com/svarnika/2026/2/4/1770894904043-TheCollectiveFloraNosePin2.png|https://media.sunhimlabs.com/svarnika/2026/2/4/1770894904020-TheCollectiveFloraNosePin3.png|https://media.sunhimlabs.com/svarnika/2026/2/4/1770894904018-TheCollectiveFloraNosePin4.png</t>
  </si>
  <si>
    <t>https://media.sunhimlabs.com/svarnika/2026/2/4/1770895071225-TheJaponicaNosepin2.png|https://media.sunhimlabs.com/svarnika/2026/2/4/1770895071254-TheJaponicaNosepin1.png|https://media.sunhimlabs.com/svarnika/2026/2/4/1770895071225-TheJaponicaNosepin3.png|https://media.sunhimlabs.com/svarnika/2026/2/4/1770895071223-TheJaponicaNosepin4.png</t>
  </si>
  <si>
    <t>https://media.sunhimlabs.com/svarnika/2026/2/4/1770895145768-TheDyaniNosePin2.png|https://media.sunhimlabs.com/svarnika/2026/2/4/1770895145775-TheDyaniNosePin1.png|https://media.sunhimlabs.com/svarnika/2026/2/4/1770895145744-TheDyaniNosePin3.png|https://media.sunhimlabs.com/svarnika/2026/2/4/1770895145742-TheDyaniNosePin4.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</si>
</sst>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scheme val="minor"/>
    </font>
    <font>
      <sz val="11"/>
      <color theme="1"/>
      <name val="Calibri"/>
      <family val="2"/>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4"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left"/>
    </xf>
    <xf numFmtId="0" fontId="2" fillId="2" borderId="1" xfId="0" applyFont="1" applyFill="1" applyBorder="1"/>
    <xf numFmtId="0" fontId="3" fillId="0" borderId="0" xfId="0" applyFont="1" applyAlignment="1">
      <alignment vertical="center"/>
    </xf>
    <xf numFmtId="0" fontId="4" fillId="0" borderId="0" xfId="0" applyFont="1"/>
    <xf numFmtId="0" fontId="2"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10" fillId="0" borderId="0" xfId="0" applyFont="1"/>
    <xf numFmtId="0" fontId="11" fillId="0" borderId="0" xfId="0" applyFont="1" applyAlignment="1">
      <alignment horizontal="left"/>
    </xf>
    <xf numFmtId="0" fontId="5" fillId="0" borderId="0" xfId="0" applyFont="1"/>
    <xf numFmtId="0" fontId="8" fillId="0" borderId="0" xfId="0" applyFont="1"/>
    <xf numFmtId="0" fontId="7" fillId="0" borderId="0" xfId="0" applyFont="1"/>
    <xf numFmtId="0" fontId="8" fillId="0" borderId="0" xfId="0" applyFont="1" applyAlignment="1">
      <alignment vertical="center"/>
    </xf>
    <xf numFmtId="0" fontId="2" fillId="0" borderId="0" xfId="0" applyFont="1"/>
    <xf numFmtId="0" fontId="12" fillId="0" borderId="0" xfId="0" applyFont="1" applyAlignment="1">
      <alignment horizontal="left" vertical="center" wrapText="1"/>
    </xf>
    <xf numFmtId="0" fontId="12"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vertical="center"/>
    </xf>
    <xf numFmtId="3" fontId="2" fillId="0" borderId="0" xfId="0" applyNumberFormat="1" applyFont="1" applyAlignment="1">
      <alignment horizontal="left"/>
    </xf>
    <xf numFmtId="0" fontId="9" fillId="0" borderId="0" xfId="0" applyFont="1" applyAlignment="1">
      <alignment wrapText="1"/>
    </xf>
    <xf numFmtId="0" fontId="1" fillId="0" borderId="0" xfId="0" applyFont="1"/>
    <xf numFmtId="0" fontId="3" fillId="0" borderId="0" xfId="0" applyFont="1" applyAlignment="1">
      <alignment vertical="center" wrapText="1"/>
    </xf>
    <xf numFmtId="0" fontId="14"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dia.sunhimlabs.com/svarnika/2026/2/4/1770894837507-TheAlliumNosePin2.png|https:/media.sunhimlabs.com/svarnika/2026/2/4/1770894837506-TheAlliumNosePin3.png|https:/media.sunhimlabs.com/svarnika/2026/2/4/1770894837505-TheAlliumNosePin4.png" TargetMode="External"/><Relationship Id="rId1" Type="http://schemas.openxmlformats.org/officeDocument/2006/relationships/hyperlink" Target="https://media.sunhimlabs.com/svarnika/2026/2/4/1770894837507-TheAlliumNosePin2.png|https:/media.sunhimlabs.com/svarnika/2026/2/4/1770894837506-TheAlliumNosePin3.png|https:/media.sunhimlabs.com/svarnika/2026/2/4/1770894837505-TheAlliumNosePin4.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I1" workbookViewId="0">
      <pane ySplit="1" topLeftCell="A2" activePane="bottomLeft" state="frozen"/>
      <selection pane="bottomLeft" activeCell="P24" sqref="P24"/>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92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row>
    <row r="2" spans="1:46" ht="14.25" customHeight="1">
      <c r="A2" s="10" t="s">
        <v>47</v>
      </c>
      <c r="B2" s="10" t="s">
        <v>46</v>
      </c>
      <c r="C2" s="9" t="s">
        <v>48</v>
      </c>
      <c r="D2" s="10" t="s">
        <v>48</v>
      </c>
      <c r="E2" s="5" t="s">
        <v>49</v>
      </c>
      <c r="F2" s="5"/>
      <c r="G2" s="5" t="s">
        <v>50</v>
      </c>
      <c r="H2" s="6" t="s">
        <v>51</v>
      </c>
      <c r="I2" s="5">
        <v>1301</v>
      </c>
      <c r="J2" s="5" t="s">
        <v>45</v>
      </c>
      <c r="K2" s="5">
        <v>0.26100000000000001</v>
      </c>
      <c r="L2" s="5">
        <f ca="1">RANDBETWEEN(5, 20)</f>
        <v>18</v>
      </c>
      <c r="M2" s="5"/>
      <c r="N2" s="25">
        <v>10000</v>
      </c>
      <c r="O2" s="25">
        <v>9379</v>
      </c>
      <c r="P2" s="5"/>
      <c r="Q2" s="29" t="s">
        <v>93</v>
      </c>
      <c r="R2" s="5" t="s">
        <v>80</v>
      </c>
      <c r="S2" s="5">
        <v>16</v>
      </c>
      <c r="T2" s="5" t="s">
        <v>81</v>
      </c>
      <c r="U2" s="5" t="s">
        <v>82</v>
      </c>
      <c r="V2" s="5"/>
      <c r="W2" s="5"/>
      <c r="X2" s="8" t="s">
        <v>83</v>
      </c>
      <c r="Y2" s="4" t="s">
        <v>84</v>
      </c>
      <c r="Z2" s="8" t="s">
        <v>85</v>
      </c>
      <c r="AA2" s="9" t="s">
        <v>86</v>
      </c>
      <c r="AB2" s="6" t="s">
        <v>87</v>
      </c>
      <c r="AC2" s="9" t="s">
        <v>88</v>
      </c>
      <c r="AD2" s="8"/>
      <c r="AE2" s="9"/>
      <c r="AF2" s="8"/>
      <c r="AG2" s="9"/>
      <c r="AH2" s="8"/>
      <c r="AI2" s="9"/>
      <c r="AJ2" s="8"/>
      <c r="AK2" s="9"/>
      <c r="AL2" s="9"/>
      <c r="AM2" s="9"/>
      <c r="AN2" s="9"/>
      <c r="AO2" s="9"/>
      <c r="AP2" s="9"/>
      <c r="AQ2" s="9"/>
      <c r="AR2" s="10"/>
      <c r="AS2" s="10"/>
      <c r="AT2" s="5" t="s">
        <v>91</v>
      </c>
    </row>
    <row r="3" spans="1:46" ht="14.25" customHeight="1">
      <c r="A3" s="10" t="s">
        <v>47</v>
      </c>
      <c r="B3" s="10" t="s">
        <v>46</v>
      </c>
      <c r="C3" s="9" t="s">
        <v>48</v>
      </c>
      <c r="D3" s="10" t="s">
        <v>48</v>
      </c>
      <c r="E3" s="5" t="s">
        <v>49</v>
      </c>
      <c r="F3" s="5"/>
      <c r="G3" s="5" t="s">
        <v>50</v>
      </c>
      <c r="H3" s="6" t="s">
        <v>52</v>
      </c>
      <c r="I3" s="5">
        <v>1302</v>
      </c>
      <c r="J3" s="5" t="s">
        <v>45</v>
      </c>
      <c r="K3" s="5">
        <v>0.25600000000000001</v>
      </c>
      <c r="L3" s="5">
        <f t="shared" ref="L3:L20" ca="1" si="0">RANDBETWEEN(5, 20)</f>
        <v>17</v>
      </c>
      <c r="M3" s="5"/>
      <c r="N3" s="25">
        <v>10500</v>
      </c>
      <c r="O3" s="25">
        <v>9700</v>
      </c>
      <c r="P3" s="5"/>
      <c r="Q3" s="29" t="s">
        <v>93</v>
      </c>
      <c r="R3" s="5" t="s">
        <v>80</v>
      </c>
      <c r="S3" s="5">
        <v>18</v>
      </c>
      <c r="T3" s="5" t="s">
        <v>81</v>
      </c>
      <c r="U3" s="5" t="s">
        <v>82</v>
      </c>
      <c r="V3" s="5"/>
      <c r="W3" s="5"/>
      <c r="X3" s="8" t="s">
        <v>83</v>
      </c>
      <c r="Y3" s="4" t="s">
        <v>84</v>
      </c>
      <c r="Z3" s="8" t="s">
        <v>85</v>
      </c>
      <c r="AA3" s="9" t="s">
        <v>86</v>
      </c>
      <c r="AB3" s="6" t="s">
        <v>87</v>
      </c>
      <c r="AC3" s="9" t="s">
        <v>88</v>
      </c>
      <c r="AD3" s="8"/>
      <c r="AE3" s="9"/>
      <c r="AF3" s="8"/>
      <c r="AG3" s="9"/>
      <c r="AH3" s="8"/>
      <c r="AI3" s="9"/>
      <c r="AJ3" s="8"/>
      <c r="AK3" s="9"/>
      <c r="AL3" s="9"/>
      <c r="AM3" s="9"/>
      <c r="AN3" s="9"/>
      <c r="AO3" s="9"/>
      <c r="AP3" s="9"/>
      <c r="AQ3" s="9"/>
      <c r="AR3" s="10"/>
      <c r="AS3" s="10"/>
      <c r="AT3" s="5" t="s">
        <v>91</v>
      </c>
    </row>
    <row r="4" spans="1:46" ht="14.25" customHeight="1">
      <c r="A4" s="10" t="s">
        <v>47</v>
      </c>
      <c r="B4" s="10" t="s">
        <v>46</v>
      </c>
      <c r="C4" s="9" t="s">
        <v>48</v>
      </c>
      <c r="D4" s="10" t="s">
        <v>48</v>
      </c>
      <c r="E4" s="5" t="s">
        <v>49</v>
      </c>
      <c r="F4" s="5"/>
      <c r="G4" s="5" t="s">
        <v>50</v>
      </c>
      <c r="H4" s="6" t="s">
        <v>53</v>
      </c>
      <c r="I4" s="5">
        <v>1303</v>
      </c>
      <c r="J4" s="5" t="s">
        <v>45</v>
      </c>
      <c r="K4" s="5">
        <v>0.251</v>
      </c>
      <c r="L4" s="5">
        <f t="shared" ca="1" si="0"/>
        <v>5</v>
      </c>
      <c r="M4" s="5"/>
      <c r="N4" s="25">
        <v>11000</v>
      </c>
      <c r="O4" s="25">
        <v>10100</v>
      </c>
      <c r="P4" s="5"/>
      <c r="Q4" s="29" t="s">
        <v>93</v>
      </c>
      <c r="R4" s="5" t="s">
        <v>80</v>
      </c>
      <c r="S4" s="5">
        <v>20</v>
      </c>
      <c r="T4" s="5" t="s">
        <v>81</v>
      </c>
      <c r="U4" s="5" t="s">
        <v>82</v>
      </c>
      <c r="V4" s="5"/>
      <c r="W4" s="5"/>
      <c r="X4" s="8" t="s">
        <v>83</v>
      </c>
      <c r="Y4" s="4" t="s">
        <v>84</v>
      </c>
      <c r="Z4" s="8" t="s">
        <v>85</v>
      </c>
      <c r="AA4" s="9" t="s">
        <v>86</v>
      </c>
      <c r="AB4" s="6" t="s">
        <v>87</v>
      </c>
      <c r="AC4" s="9" t="s">
        <v>88</v>
      </c>
      <c r="AD4" s="8"/>
      <c r="AE4" s="9"/>
      <c r="AF4" s="8"/>
      <c r="AG4" s="9"/>
      <c r="AH4" s="8"/>
      <c r="AI4" s="9"/>
      <c r="AJ4" s="8"/>
      <c r="AK4" s="9"/>
      <c r="AL4" s="9"/>
      <c r="AM4" s="9"/>
      <c r="AN4" s="9"/>
      <c r="AO4" s="9"/>
      <c r="AP4" s="9"/>
      <c r="AQ4" s="9"/>
      <c r="AR4" s="10"/>
      <c r="AS4" s="10"/>
      <c r="AT4" s="5" t="s">
        <v>91</v>
      </c>
    </row>
    <row r="5" spans="1:46" ht="14.25" customHeight="1">
      <c r="A5" s="10" t="s">
        <v>47</v>
      </c>
      <c r="B5" s="10" t="s">
        <v>46</v>
      </c>
      <c r="C5" s="9" t="s">
        <v>48</v>
      </c>
      <c r="D5" s="10" t="s">
        <v>48</v>
      </c>
      <c r="E5" s="5" t="s">
        <v>49</v>
      </c>
      <c r="F5" s="5"/>
      <c r="G5" s="5" t="s">
        <v>50</v>
      </c>
      <c r="H5" s="6" t="s">
        <v>54</v>
      </c>
      <c r="I5" s="5">
        <v>1304</v>
      </c>
      <c r="J5" s="5" t="s">
        <v>45</v>
      </c>
      <c r="K5" s="5">
        <v>0.26500000000000001</v>
      </c>
      <c r="L5" s="5">
        <f t="shared" ca="1" si="0"/>
        <v>19</v>
      </c>
      <c r="M5" s="5"/>
      <c r="N5" s="25">
        <v>11500</v>
      </c>
      <c r="O5" s="25">
        <v>10900</v>
      </c>
      <c r="P5" s="5"/>
      <c r="Q5" s="29" t="s">
        <v>93</v>
      </c>
      <c r="R5" s="5" t="s">
        <v>80</v>
      </c>
      <c r="S5" s="5">
        <v>22</v>
      </c>
      <c r="T5" s="5" t="s">
        <v>81</v>
      </c>
      <c r="U5" s="5" t="s">
        <v>82</v>
      </c>
      <c r="V5" s="5"/>
      <c r="W5" s="5"/>
      <c r="X5" s="8" t="s">
        <v>83</v>
      </c>
      <c r="Y5" s="4" t="s">
        <v>84</v>
      </c>
      <c r="Z5" s="8" t="s">
        <v>85</v>
      </c>
      <c r="AA5" s="9" t="s">
        <v>86</v>
      </c>
      <c r="AB5" s="6" t="s">
        <v>87</v>
      </c>
      <c r="AC5" s="9" t="s">
        <v>88</v>
      </c>
      <c r="AD5" s="8"/>
      <c r="AE5" s="9"/>
      <c r="AF5" s="8"/>
      <c r="AG5" s="9"/>
      <c r="AH5" s="8"/>
      <c r="AI5" s="9"/>
      <c r="AJ5" s="8"/>
      <c r="AK5" s="9"/>
      <c r="AL5" s="9"/>
      <c r="AM5" s="9"/>
      <c r="AN5" s="9"/>
      <c r="AO5" s="9"/>
      <c r="AP5" s="9"/>
      <c r="AQ5" s="9"/>
      <c r="AR5" s="10"/>
      <c r="AS5" s="10"/>
      <c r="AT5" s="5" t="s">
        <v>91</v>
      </c>
    </row>
    <row r="6" spans="1:46" ht="14.25" customHeight="1">
      <c r="A6" s="10"/>
      <c r="B6" s="10"/>
      <c r="C6" s="9"/>
      <c r="D6" s="10"/>
      <c r="E6" s="5"/>
      <c r="F6" s="5"/>
      <c r="G6" s="5"/>
      <c r="H6" s="6"/>
      <c r="I6" s="5"/>
      <c r="J6" s="5"/>
      <c r="K6" s="5"/>
      <c r="L6" s="5"/>
      <c r="M6" s="5"/>
      <c r="N6" s="5"/>
      <c r="O6" s="5"/>
      <c r="P6" s="5"/>
      <c r="Q6" s="29"/>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27" t="s">
        <v>58</v>
      </c>
      <c r="B7" t="s">
        <v>57</v>
      </c>
      <c r="C7" s="9" t="s">
        <v>55</v>
      </c>
      <c r="D7" s="26" t="s">
        <v>56</v>
      </c>
      <c r="E7" s="5" t="s">
        <v>49</v>
      </c>
      <c r="F7" s="5"/>
      <c r="G7" s="5" t="s">
        <v>50</v>
      </c>
      <c r="H7" s="6" t="s">
        <v>59</v>
      </c>
      <c r="I7" s="5">
        <v>1306</v>
      </c>
      <c r="J7" s="5" t="s">
        <v>45</v>
      </c>
      <c r="K7" s="5">
        <v>0.315</v>
      </c>
      <c r="L7" s="5">
        <f t="shared" ca="1" si="0"/>
        <v>17</v>
      </c>
      <c r="M7" s="5"/>
      <c r="N7" s="25">
        <v>9800</v>
      </c>
      <c r="O7" s="25">
        <v>9697</v>
      </c>
      <c r="P7" s="5"/>
      <c r="Q7" s="29" t="s">
        <v>94</v>
      </c>
      <c r="R7" s="5" t="s">
        <v>80</v>
      </c>
      <c r="S7" s="5">
        <v>16</v>
      </c>
      <c r="T7" s="5" t="s">
        <v>81</v>
      </c>
      <c r="U7" s="5" t="s">
        <v>82</v>
      </c>
      <c r="V7" s="5"/>
      <c r="W7" s="5"/>
      <c r="X7" s="8" t="s">
        <v>83</v>
      </c>
      <c r="Y7" s="4" t="s">
        <v>84</v>
      </c>
      <c r="Z7" s="8" t="s">
        <v>85</v>
      </c>
      <c r="AA7" s="9" t="s">
        <v>86</v>
      </c>
      <c r="AB7" s="6" t="s">
        <v>87</v>
      </c>
      <c r="AC7" s="9" t="s">
        <v>88</v>
      </c>
      <c r="AD7" s="8"/>
      <c r="AE7" s="9"/>
      <c r="AF7" s="8"/>
      <c r="AG7" s="9"/>
      <c r="AH7" s="8"/>
      <c r="AI7" s="9"/>
      <c r="AJ7" s="8"/>
      <c r="AK7" s="9"/>
      <c r="AL7" s="9"/>
      <c r="AM7" s="9"/>
      <c r="AN7" s="9"/>
      <c r="AO7" s="9"/>
      <c r="AP7" s="9"/>
      <c r="AQ7" s="9"/>
      <c r="AR7" s="10"/>
      <c r="AS7" s="10"/>
      <c r="AT7" s="5" t="s">
        <v>91</v>
      </c>
    </row>
    <row r="8" spans="1:46" ht="14.25" customHeight="1">
      <c r="A8" s="27" t="s">
        <v>58</v>
      </c>
      <c r="B8" t="s">
        <v>57</v>
      </c>
      <c r="C8" s="9" t="s">
        <v>55</v>
      </c>
      <c r="D8" s="26" t="s">
        <v>56</v>
      </c>
      <c r="E8" s="5" t="s">
        <v>49</v>
      </c>
      <c r="F8" s="5"/>
      <c r="G8" s="5" t="s">
        <v>50</v>
      </c>
      <c r="H8" s="6" t="s">
        <v>60</v>
      </c>
      <c r="I8" s="5">
        <v>1307</v>
      </c>
      <c r="J8" s="5" t="s">
        <v>45</v>
      </c>
      <c r="K8" s="5">
        <v>0.312</v>
      </c>
      <c r="L8" s="5">
        <f t="shared" ca="1" si="0"/>
        <v>10</v>
      </c>
      <c r="M8" s="5"/>
      <c r="N8" s="25">
        <v>10200</v>
      </c>
      <c r="O8" s="25">
        <v>10000</v>
      </c>
      <c r="P8" s="5"/>
      <c r="Q8" s="29" t="s">
        <v>94</v>
      </c>
      <c r="R8" s="5" t="s">
        <v>80</v>
      </c>
      <c r="S8" s="5">
        <v>18</v>
      </c>
      <c r="T8" s="5" t="s">
        <v>81</v>
      </c>
      <c r="U8" s="5" t="s">
        <v>82</v>
      </c>
      <c r="V8" s="5"/>
      <c r="W8" s="5"/>
      <c r="X8" s="8" t="s">
        <v>83</v>
      </c>
      <c r="Y8" s="4" t="s">
        <v>84</v>
      </c>
      <c r="Z8" s="8" t="s">
        <v>85</v>
      </c>
      <c r="AA8" s="9" t="s">
        <v>86</v>
      </c>
      <c r="AB8" s="6" t="s">
        <v>87</v>
      </c>
      <c r="AC8" s="9" t="s">
        <v>88</v>
      </c>
      <c r="AD8" s="8"/>
      <c r="AE8" s="9"/>
      <c r="AF8" s="8"/>
      <c r="AG8" s="9"/>
      <c r="AH8" s="8"/>
      <c r="AI8" s="9"/>
      <c r="AJ8" s="8"/>
      <c r="AK8" s="9"/>
      <c r="AL8" s="9"/>
      <c r="AM8" s="9"/>
      <c r="AN8" s="9"/>
      <c r="AO8" s="9"/>
      <c r="AP8" s="9"/>
      <c r="AQ8" s="9"/>
      <c r="AR8" s="10"/>
      <c r="AS8" s="10"/>
      <c r="AT8" s="5" t="s">
        <v>91</v>
      </c>
    </row>
    <row r="9" spans="1:46" ht="14.25" customHeight="1">
      <c r="A9" s="27" t="s">
        <v>58</v>
      </c>
      <c r="B9" t="s">
        <v>57</v>
      </c>
      <c r="C9" s="9" t="s">
        <v>55</v>
      </c>
      <c r="D9" s="26" t="s">
        <v>56</v>
      </c>
      <c r="E9" s="5" t="s">
        <v>49</v>
      </c>
      <c r="F9" s="5"/>
      <c r="G9" s="5" t="s">
        <v>50</v>
      </c>
      <c r="H9" s="6" t="s">
        <v>61</v>
      </c>
      <c r="I9" s="5">
        <v>1308</v>
      </c>
      <c r="J9" s="5" t="s">
        <v>45</v>
      </c>
      <c r="K9" s="5">
        <v>0.315</v>
      </c>
      <c r="L9" s="5">
        <f t="shared" ca="1" si="0"/>
        <v>10</v>
      </c>
      <c r="M9" s="5"/>
      <c r="N9" s="25">
        <v>10800</v>
      </c>
      <c r="O9" s="25">
        <v>10500</v>
      </c>
      <c r="P9" s="5"/>
      <c r="Q9" s="29" t="s">
        <v>94</v>
      </c>
      <c r="R9" s="5" t="s">
        <v>80</v>
      </c>
      <c r="S9" s="5">
        <v>20</v>
      </c>
      <c r="T9" s="5" t="s">
        <v>81</v>
      </c>
      <c r="U9" s="5" t="s">
        <v>82</v>
      </c>
      <c r="V9" s="5"/>
      <c r="W9" s="5"/>
      <c r="X9" s="8" t="s">
        <v>83</v>
      </c>
      <c r="Y9" s="4" t="s">
        <v>84</v>
      </c>
      <c r="Z9" s="8" t="s">
        <v>85</v>
      </c>
      <c r="AA9" s="9" t="s">
        <v>86</v>
      </c>
      <c r="AB9" s="6" t="s">
        <v>87</v>
      </c>
      <c r="AC9" s="9" t="s">
        <v>88</v>
      </c>
      <c r="AD9" s="8"/>
      <c r="AE9" s="9"/>
      <c r="AF9" s="8"/>
      <c r="AG9" s="9"/>
      <c r="AH9" s="8"/>
      <c r="AI9" s="9"/>
      <c r="AJ9" s="8"/>
      <c r="AK9" s="9"/>
      <c r="AL9" s="9"/>
      <c r="AM9" s="9"/>
      <c r="AN9" s="9"/>
      <c r="AO9" s="9"/>
      <c r="AP9" s="9"/>
      <c r="AQ9" s="9"/>
      <c r="AR9" s="10"/>
      <c r="AS9" s="10"/>
      <c r="AT9" s="5" t="s">
        <v>91</v>
      </c>
    </row>
    <row r="10" spans="1:46" ht="14.25" customHeight="1">
      <c r="A10" s="27" t="s">
        <v>58</v>
      </c>
      <c r="B10" t="s">
        <v>57</v>
      </c>
      <c r="C10" s="9" t="s">
        <v>55</v>
      </c>
      <c r="D10" s="26" t="s">
        <v>56</v>
      </c>
      <c r="E10" s="5" t="s">
        <v>49</v>
      </c>
      <c r="F10" s="5"/>
      <c r="G10" s="5" t="s">
        <v>50</v>
      </c>
      <c r="H10" s="6" t="s">
        <v>62</v>
      </c>
      <c r="I10" s="5">
        <v>1309</v>
      </c>
      <c r="J10" s="5" t="s">
        <v>45</v>
      </c>
      <c r="K10" s="5">
        <v>0.32100000000000001</v>
      </c>
      <c r="L10" s="5">
        <f t="shared" ca="1" si="0"/>
        <v>14</v>
      </c>
      <c r="M10" s="5"/>
      <c r="N10" s="25">
        <v>11000</v>
      </c>
      <c r="O10" s="25">
        <v>10800</v>
      </c>
      <c r="P10" s="5"/>
      <c r="Q10" s="29" t="s">
        <v>94</v>
      </c>
      <c r="R10" s="5" t="s">
        <v>80</v>
      </c>
      <c r="S10" s="5">
        <v>22</v>
      </c>
      <c r="T10" s="5" t="s">
        <v>81</v>
      </c>
      <c r="U10" s="5" t="s">
        <v>82</v>
      </c>
      <c r="V10" s="5"/>
      <c r="W10" s="5"/>
      <c r="X10" s="8" t="s">
        <v>83</v>
      </c>
      <c r="Y10" s="4" t="s">
        <v>84</v>
      </c>
      <c r="Z10" s="8" t="s">
        <v>85</v>
      </c>
      <c r="AA10" s="9" t="s">
        <v>86</v>
      </c>
      <c r="AB10" s="6" t="s">
        <v>87</v>
      </c>
      <c r="AC10" s="9" t="s">
        <v>88</v>
      </c>
      <c r="AD10" s="8"/>
      <c r="AE10" s="9"/>
      <c r="AF10" s="8"/>
      <c r="AG10" s="9"/>
      <c r="AH10" s="8"/>
      <c r="AI10" s="9"/>
      <c r="AJ10" s="8"/>
      <c r="AK10" s="9"/>
      <c r="AL10" s="9"/>
      <c r="AM10" s="9"/>
      <c r="AN10" s="9"/>
      <c r="AO10" s="9"/>
      <c r="AP10" s="9"/>
      <c r="AQ10" s="9"/>
      <c r="AR10" s="10"/>
      <c r="AS10" s="10"/>
      <c r="AT10" s="5" t="s">
        <v>91</v>
      </c>
    </row>
    <row r="11" spans="1:46" ht="14.25" customHeight="1">
      <c r="A11" s="10"/>
      <c r="B11" s="10"/>
      <c r="C11" s="9"/>
      <c r="D11" s="10"/>
      <c r="E11" s="5"/>
      <c r="F11" s="5"/>
      <c r="G11" s="5"/>
      <c r="H11" s="6"/>
      <c r="I11" s="5"/>
      <c r="J11" s="5"/>
      <c r="K11" s="5"/>
      <c r="L11" s="5"/>
      <c r="M11" s="5"/>
      <c r="N11" s="5"/>
      <c r="O11" s="5"/>
      <c r="P11" s="5"/>
      <c r="Q11" s="29"/>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66</v>
      </c>
      <c r="B12" s="10" t="s">
        <v>64</v>
      </c>
      <c r="C12" s="4" t="s">
        <v>63</v>
      </c>
      <c r="D12" s="28" t="s">
        <v>65</v>
      </c>
      <c r="E12" s="5" t="s">
        <v>49</v>
      </c>
      <c r="F12" s="5"/>
      <c r="G12" s="5" t="s">
        <v>50</v>
      </c>
      <c r="H12" s="6" t="s">
        <v>67</v>
      </c>
      <c r="I12" s="5">
        <v>1311</v>
      </c>
      <c r="J12" s="5" t="s">
        <v>45</v>
      </c>
      <c r="K12" s="5" t="s">
        <v>71</v>
      </c>
      <c r="L12" s="5">
        <f t="shared" ca="1" si="0"/>
        <v>11</v>
      </c>
      <c r="M12" s="5"/>
      <c r="N12" s="25">
        <v>8000</v>
      </c>
      <c r="O12" s="25">
        <v>7772</v>
      </c>
      <c r="P12" s="5"/>
      <c r="Q12" s="29" t="s">
        <v>95</v>
      </c>
      <c r="R12" s="5" t="s">
        <v>80</v>
      </c>
      <c r="S12" s="5">
        <v>16</v>
      </c>
      <c r="T12" s="5" t="s">
        <v>81</v>
      </c>
      <c r="U12" s="5" t="s">
        <v>82</v>
      </c>
      <c r="V12" s="5"/>
      <c r="W12" s="5"/>
      <c r="X12" s="8" t="s">
        <v>83</v>
      </c>
      <c r="Y12" s="4" t="s">
        <v>84</v>
      </c>
      <c r="Z12" s="8" t="s">
        <v>85</v>
      </c>
      <c r="AA12" s="9" t="s">
        <v>86</v>
      </c>
      <c r="AB12" s="6" t="s">
        <v>87</v>
      </c>
      <c r="AC12" s="9" t="s">
        <v>88</v>
      </c>
      <c r="AD12" s="8"/>
      <c r="AE12" s="9"/>
      <c r="AF12" s="8"/>
      <c r="AG12" s="9"/>
      <c r="AH12" s="8"/>
      <c r="AI12" s="9"/>
      <c r="AJ12" s="5"/>
      <c r="AK12" s="9"/>
      <c r="AL12" s="8"/>
      <c r="AM12" s="9"/>
      <c r="AN12" s="9"/>
      <c r="AO12" s="9"/>
      <c r="AP12" s="9"/>
      <c r="AQ12" s="9"/>
      <c r="AR12" s="4"/>
      <c r="AS12" s="3"/>
      <c r="AT12" s="5" t="s">
        <v>91</v>
      </c>
    </row>
    <row r="13" spans="1:46" ht="14.25" customHeight="1">
      <c r="A13" s="10" t="s">
        <v>66</v>
      </c>
      <c r="B13" s="10" t="s">
        <v>64</v>
      </c>
      <c r="C13" s="4" t="s">
        <v>63</v>
      </c>
      <c r="D13" s="28" t="s">
        <v>65</v>
      </c>
      <c r="E13" s="5" t="s">
        <v>49</v>
      </c>
      <c r="F13" s="5"/>
      <c r="G13" s="5" t="s">
        <v>50</v>
      </c>
      <c r="H13" s="6" t="s">
        <v>68</v>
      </c>
      <c r="I13" s="5">
        <v>1312</v>
      </c>
      <c r="J13" s="5" t="s">
        <v>45</v>
      </c>
      <c r="K13" s="5" t="s">
        <v>89</v>
      </c>
      <c r="L13" s="5">
        <f t="shared" ca="1" si="0"/>
        <v>12</v>
      </c>
      <c r="M13" s="5"/>
      <c r="N13" s="25">
        <v>8500</v>
      </c>
      <c r="O13" s="25">
        <v>8092</v>
      </c>
      <c r="P13" s="5"/>
      <c r="Q13" s="29" t="s">
        <v>95</v>
      </c>
      <c r="R13" s="5" t="s">
        <v>80</v>
      </c>
      <c r="S13" s="5">
        <v>18</v>
      </c>
      <c r="T13" s="5" t="s">
        <v>81</v>
      </c>
      <c r="U13" s="5" t="s">
        <v>82</v>
      </c>
      <c r="V13" s="5"/>
      <c r="W13" s="5"/>
      <c r="X13" s="8" t="s">
        <v>83</v>
      </c>
      <c r="Y13" s="4" t="s">
        <v>84</v>
      </c>
      <c r="Z13" s="8" t="s">
        <v>85</v>
      </c>
      <c r="AA13" s="9" t="s">
        <v>86</v>
      </c>
      <c r="AB13" s="6" t="s">
        <v>87</v>
      </c>
      <c r="AC13" s="9" t="s">
        <v>88</v>
      </c>
      <c r="AD13" s="8"/>
      <c r="AE13" s="9"/>
      <c r="AF13" s="8"/>
      <c r="AG13" s="9"/>
      <c r="AH13" s="8"/>
      <c r="AI13" s="9"/>
      <c r="AJ13" s="5"/>
      <c r="AK13" s="9"/>
      <c r="AL13" s="8"/>
      <c r="AM13" s="9"/>
      <c r="AN13" s="9"/>
      <c r="AO13" s="9"/>
      <c r="AP13" s="9"/>
      <c r="AQ13" s="9"/>
      <c r="AR13" s="4"/>
      <c r="AS13" s="3"/>
      <c r="AT13" s="5" t="s">
        <v>91</v>
      </c>
    </row>
    <row r="14" spans="1:46" ht="14.25" customHeight="1">
      <c r="A14" s="10" t="s">
        <v>66</v>
      </c>
      <c r="B14" s="10" t="s">
        <v>64</v>
      </c>
      <c r="C14" s="4" t="s">
        <v>63</v>
      </c>
      <c r="D14" s="28" t="s">
        <v>65</v>
      </c>
      <c r="E14" s="5" t="s">
        <v>49</v>
      </c>
      <c r="F14" s="5"/>
      <c r="G14" s="5" t="s">
        <v>50</v>
      </c>
      <c r="H14" s="6" t="s">
        <v>69</v>
      </c>
      <c r="I14" s="5">
        <v>1313</v>
      </c>
      <c r="J14" s="5" t="s">
        <v>45</v>
      </c>
      <c r="K14" s="5">
        <v>0.307</v>
      </c>
      <c r="L14" s="5">
        <f ca="1">RANDBETWEEN(5, 20)</f>
        <v>14</v>
      </c>
      <c r="M14" s="5"/>
      <c r="N14" s="25">
        <v>9000</v>
      </c>
      <c r="O14" s="25">
        <v>8500</v>
      </c>
      <c r="P14" s="5"/>
      <c r="Q14" s="29" t="s">
        <v>95</v>
      </c>
      <c r="R14" s="5" t="s">
        <v>80</v>
      </c>
      <c r="S14" s="5">
        <v>20</v>
      </c>
      <c r="T14" s="5" t="s">
        <v>81</v>
      </c>
      <c r="U14" s="5" t="s">
        <v>82</v>
      </c>
      <c r="V14" s="5"/>
      <c r="W14" s="5"/>
      <c r="X14" s="8" t="s">
        <v>83</v>
      </c>
      <c r="Y14" s="4" t="s">
        <v>84</v>
      </c>
      <c r="Z14" s="8" t="s">
        <v>85</v>
      </c>
      <c r="AA14" s="9" t="s">
        <v>86</v>
      </c>
      <c r="AB14" s="6" t="s">
        <v>87</v>
      </c>
      <c r="AC14" s="9" t="s">
        <v>88</v>
      </c>
      <c r="AD14" s="8"/>
      <c r="AE14" s="9"/>
      <c r="AF14" s="8"/>
      <c r="AG14" s="9"/>
      <c r="AH14" s="8"/>
      <c r="AI14" s="9"/>
      <c r="AJ14" s="5"/>
      <c r="AK14" s="9"/>
      <c r="AL14" s="8"/>
      <c r="AM14" s="9"/>
      <c r="AN14" s="9"/>
      <c r="AO14" s="9"/>
      <c r="AP14" s="9"/>
      <c r="AQ14" s="9"/>
      <c r="AR14" s="4"/>
      <c r="AS14" s="3"/>
      <c r="AT14" s="5" t="s">
        <v>91</v>
      </c>
    </row>
    <row r="15" spans="1:46" ht="14.25" customHeight="1">
      <c r="A15" s="10" t="s">
        <v>66</v>
      </c>
      <c r="B15" s="10" t="s">
        <v>64</v>
      </c>
      <c r="C15" s="4" t="s">
        <v>63</v>
      </c>
      <c r="D15" s="28" t="s">
        <v>65</v>
      </c>
      <c r="E15" s="5" t="s">
        <v>49</v>
      </c>
      <c r="F15" s="5"/>
      <c r="G15" s="5" t="s">
        <v>50</v>
      </c>
      <c r="H15" s="6" t="s">
        <v>70</v>
      </c>
      <c r="I15" s="5">
        <v>1314</v>
      </c>
      <c r="J15" s="5" t="s">
        <v>45</v>
      </c>
      <c r="K15" s="5" t="s">
        <v>90</v>
      </c>
      <c r="L15" s="5">
        <f t="shared" ca="1" si="0"/>
        <v>8</v>
      </c>
      <c r="M15" s="5"/>
      <c r="N15" s="25">
        <v>9500</v>
      </c>
      <c r="O15" s="25">
        <v>8853</v>
      </c>
      <c r="P15" s="5"/>
      <c r="Q15" s="29" t="s">
        <v>95</v>
      </c>
      <c r="R15" s="5" t="s">
        <v>80</v>
      </c>
      <c r="S15" s="5">
        <v>22</v>
      </c>
      <c r="T15" s="5" t="s">
        <v>81</v>
      </c>
      <c r="U15" s="5" t="s">
        <v>82</v>
      </c>
      <c r="V15" s="5"/>
      <c r="W15" s="5"/>
      <c r="X15" s="8" t="s">
        <v>83</v>
      </c>
      <c r="Y15" s="4" t="s">
        <v>84</v>
      </c>
      <c r="Z15" s="8" t="s">
        <v>85</v>
      </c>
      <c r="AA15" s="9" t="s">
        <v>86</v>
      </c>
      <c r="AB15" s="6" t="s">
        <v>87</v>
      </c>
      <c r="AC15" s="9" t="s">
        <v>88</v>
      </c>
      <c r="AD15" s="8"/>
      <c r="AE15" s="9"/>
      <c r="AF15" s="8"/>
      <c r="AG15" s="9"/>
      <c r="AH15" s="8"/>
      <c r="AI15" s="9"/>
      <c r="AJ15" s="5"/>
      <c r="AK15" s="9"/>
      <c r="AL15" s="8"/>
      <c r="AM15" s="9"/>
      <c r="AN15" s="9"/>
      <c r="AO15" s="9"/>
      <c r="AP15" s="9"/>
      <c r="AQ15" s="9"/>
      <c r="AR15" s="4"/>
      <c r="AS15" s="3"/>
      <c r="AT15" s="5" t="s">
        <v>91</v>
      </c>
    </row>
    <row r="16" spans="1:46" ht="14.25" customHeight="1">
      <c r="A16" s="10"/>
      <c r="B16" s="10"/>
      <c r="C16" s="4"/>
      <c r="D16" s="3"/>
      <c r="E16" s="5"/>
      <c r="F16" s="5"/>
      <c r="G16" s="5"/>
      <c r="H16" s="6"/>
      <c r="I16" s="5"/>
      <c r="J16" s="5"/>
      <c r="K16" s="5"/>
      <c r="L16" s="5"/>
      <c r="M16" s="5"/>
      <c r="N16" s="5"/>
      <c r="O16" s="5"/>
      <c r="P16" s="5"/>
      <c r="Q16" s="29"/>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77</v>
      </c>
      <c r="B17" s="10" t="s">
        <v>76</v>
      </c>
      <c r="C17" s="4" t="s">
        <v>78</v>
      </c>
      <c r="D17" s="28" t="s">
        <v>79</v>
      </c>
      <c r="E17" s="5" t="s">
        <v>49</v>
      </c>
      <c r="F17" s="5"/>
      <c r="G17" s="5" t="s">
        <v>50</v>
      </c>
      <c r="H17" s="6" t="s">
        <v>72</v>
      </c>
      <c r="I17" s="5">
        <v>1316</v>
      </c>
      <c r="J17" s="5" t="s">
        <v>45</v>
      </c>
      <c r="K17" s="5">
        <v>0.45200000000000001</v>
      </c>
      <c r="L17" s="5">
        <f t="shared" ca="1" si="0"/>
        <v>8</v>
      </c>
      <c r="M17" s="5"/>
      <c r="N17" s="25">
        <v>9000</v>
      </c>
      <c r="O17" s="25">
        <v>8359</v>
      </c>
      <c r="P17" s="5"/>
      <c r="Q17" s="29" t="s">
        <v>96</v>
      </c>
      <c r="R17" s="5" t="s">
        <v>80</v>
      </c>
      <c r="S17" s="5">
        <v>16</v>
      </c>
      <c r="T17" s="5" t="s">
        <v>81</v>
      </c>
      <c r="U17" s="5" t="s">
        <v>82</v>
      </c>
      <c r="V17" s="5"/>
      <c r="W17" s="5"/>
      <c r="X17" s="8" t="s">
        <v>83</v>
      </c>
      <c r="Y17" s="4" t="s">
        <v>84</v>
      </c>
      <c r="Z17" s="8" t="s">
        <v>85</v>
      </c>
      <c r="AA17" s="9" t="s">
        <v>86</v>
      </c>
      <c r="AB17" s="6" t="s">
        <v>87</v>
      </c>
      <c r="AC17" s="9" t="s">
        <v>88</v>
      </c>
      <c r="AD17" s="8"/>
      <c r="AE17" s="9"/>
      <c r="AF17" s="8"/>
      <c r="AG17" s="9"/>
      <c r="AH17" s="8"/>
      <c r="AI17" s="9"/>
      <c r="AJ17" s="5"/>
      <c r="AK17" s="9"/>
      <c r="AL17" s="8"/>
      <c r="AM17" s="9"/>
      <c r="AN17" s="9"/>
      <c r="AO17" s="9"/>
      <c r="AP17" s="9"/>
      <c r="AQ17" s="9"/>
      <c r="AR17" s="4"/>
      <c r="AS17" s="3"/>
      <c r="AT17" s="5" t="s">
        <v>91</v>
      </c>
    </row>
    <row r="18" spans="1:46" ht="14.25" customHeight="1">
      <c r="A18" s="10" t="s">
        <v>77</v>
      </c>
      <c r="B18" s="10" t="s">
        <v>76</v>
      </c>
      <c r="C18" s="4" t="s">
        <v>78</v>
      </c>
      <c r="D18" s="28" t="s">
        <v>79</v>
      </c>
      <c r="E18" s="5" t="s">
        <v>49</v>
      </c>
      <c r="F18" s="5"/>
      <c r="G18" s="5" t="s">
        <v>50</v>
      </c>
      <c r="H18" s="6" t="s">
        <v>73</v>
      </c>
      <c r="I18" s="5">
        <v>1317</v>
      </c>
      <c r="J18" s="5" t="s">
        <v>45</v>
      </c>
      <c r="K18" s="5">
        <v>0.45600000000000002</v>
      </c>
      <c r="L18" s="5">
        <f t="shared" ca="1" si="0"/>
        <v>20</v>
      </c>
      <c r="M18" s="5"/>
      <c r="N18" s="25">
        <v>9300</v>
      </c>
      <c r="O18" s="25">
        <v>8678</v>
      </c>
      <c r="P18" s="5"/>
      <c r="Q18" s="29" t="s">
        <v>96</v>
      </c>
      <c r="R18" s="5" t="s">
        <v>80</v>
      </c>
      <c r="S18" s="5">
        <v>18</v>
      </c>
      <c r="T18" s="5" t="s">
        <v>81</v>
      </c>
      <c r="U18" s="5" t="s">
        <v>82</v>
      </c>
      <c r="V18" s="5"/>
      <c r="W18" s="5"/>
      <c r="X18" s="8" t="s">
        <v>83</v>
      </c>
      <c r="Y18" s="4" t="s">
        <v>84</v>
      </c>
      <c r="Z18" s="8" t="s">
        <v>85</v>
      </c>
      <c r="AA18" s="9" t="s">
        <v>86</v>
      </c>
      <c r="AB18" s="6" t="s">
        <v>87</v>
      </c>
      <c r="AC18" s="9" t="s">
        <v>88</v>
      </c>
      <c r="AD18" s="8"/>
      <c r="AE18" s="9"/>
      <c r="AF18" s="8"/>
      <c r="AG18" s="9"/>
      <c r="AH18" s="8"/>
      <c r="AI18" s="9"/>
      <c r="AJ18" s="5"/>
      <c r="AK18" s="9"/>
      <c r="AL18" s="8"/>
      <c r="AM18" s="9"/>
      <c r="AN18" s="9"/>
      <c r="AO18" s="9"/>
      <c r="AP18" s="9"/>
      <c r="AQ18" s="9"/>
      <c r="AR18" s="4"/>
      <c r="AS18" s="3"/>
      <c r="AT18" s="5" t="s">
        <v>91</v>
      </c>
    </row>
    <row r="19" spans="1:46" ht="14.25" customHeight="1">
      <c r="A19" s="10" t="s">
        <v>77</v>
      </c>
      <c r="B19" s="10" t="s">
        <v>76</v>
      </c>
      <c r="C19" s="4" t="s">
        <v>78</v>
      </c>
      <c r="D19" s="28" t="s">
        <v>79</v>
      </c>
      <c r="E19" s="5" t="s">
        <v>49</v>
      </c>
      <c r="F19" s="5"/>
      <c r="G19" s="5" t="s">
        <v>50</v>
      </c>
      <c r="H19" s="6" t="s">
        <v>74</v>
      </c>
      <c r="I19" s="5">
        <v>1318</v>
      </c>
      <c r="J19" s="5" t="s">
        <v>45</v>
      </c>
      <c r="K19" s="5">
        <v>0.45800000000000002</v>
      </c>
      <c r="L19" s="5">
        <f t="shared" ca="1" si="0"/>
        <v>19</v>
      </c>
      <c r="M19" s="5"/>
      <c r="N19" s="25">
        <v>9700</v>
      </c>
      <c r="O19" s="25">
        <v>8900</v>
      </c>
      <c r="P19" s="5"/>
      <c r="Q19" s="29" t="s">
        <v>96</v>
      </c>
      <c r="R19" s="5" t="s">
        <v>80</v>
      </c>
      <c r="S19" s="5">
        <v>20</v>
      </c>
      <c r="T19" s="5" t="s">
        <v>81</v>
      </c>
      <c r="U19" s="5" t="s">
        <v>82</v>
      </c>
      <c r="V19" s="5"/>
      <c r="W19" s="5"/>
      <c r="X19" s="8" t="s">
        <v>83</v>
      </c>
      <c r="Y19" s="4" t="s">
        <v>84</v>
      </c>
      <c r="Z19" s="8" t="s">
        <v>85</v>
      </c>
      <c r="AA19" s="9" t="s">
        <v>86</v>
      </c>
      <c r="AB19" s="6" t="s">
        <v>87</v>
      </c>
      <c r="AC19" s="9" t="s">
        <v>88</v>
      </c>
      <c r="AD19" s="8"/>
      <c r="AE19" s="9"/>
      <c r="AF19" s="8"/>
      <c r="AG19" s="9"/>
      <c r="AH19" s="8"/>
      <c r="AI19" s="9"/>
      <c r="AJ19" s="5"/>
      <c r="AK19" s="9"/>
      <c r="AL19" s="8"/>
      <c r="AM19" s="9"/>
      <c r="AN19" s="9"/>
      <c r="AO19" s="9"/>
      <c r="AP19" s="9"/>
      <c r="AQ19" s="9"/>
      <c r="AR19" s="4"/>
      <c r="AS19" s="3"/>
      <c r="AT19" s="5" t="s">
        <v>91</v>
      </c>
    </row>
    <row r="20" spans="1:46" ht="14.25" customHeight="1">
      <c r="A20" s="10" t="s">
        <v>77</v>
      </c>
      <c r="B20" s="10" t="s">
        <v>76</v>
      </c>
      <c r="C20" s="4" t="s">
        <v>78</v>
      </c>
      <c r="D20" s="28" t="s">
        <v>79</v>
      </c>
      <c r="E20" s="5" t="s">
        <v>49</v>
      </c>
      <c r="F20" s="5"/>
      <c r="G20" s="5" t="s">
        <v>50</v>
      </c>
      <c r="H20" s="6" t="s">
        <v>75</v>
      </c>
      <c r="I20" s="5">
        <v>1319</v>
      </c>
      <c r="J20" s="5" t="s">
        <v>45</v>
      </c>
      <c r="K20" s="5">
        <v>0.46</v>
      </c>
      <c r="L20" s="5">
        <f t="shared" ca="1" si="0"/>
        <v>13</v>
      </c>
      <c r="M20" s="5"/>
      <c r="N20" s="25">
        <v>10000</v>
      </c>
      <c r="O20" s="25">
        <v>9675</v>
      </c>
      <c r="P20" s="5"/>
      <c r="Q20" s="29" t="s">
        <v>96</v>
      </c>
      <c r="R20" s="5" t="s">
        <v>80</v>
      </c>
      <c r="S20" s="5">
        <v>22</v>
      </c>
      <c r="T20" s="5" t="s">
        <v>81</v>
      </c>
      <c r="U20" s="5" t="s">
        <v>82</v>
      </c>
      <c r="V20" s="5"/>
      <c r="W20" s="5"/>
      <c r="X20" s="8" t="s">
        <v>83</v>
      </c>
      <c r="Y20" s="4" t="s">
        <v>84</v>
      </c>
      <c r="Z20" s="8" t="s">
        <v>85</v>
      </c>
      <c r="AA20" s="9" t="s">
        <v>86</v>
      </c>
      <c r="AB20" s="6" t="s">
        <v>87</v>
      </c>
      <c r="AC20" s="9" t="s">
        <v>88</v>
      </c>
      <c r="AD20" s="8"/>
      <c r="AE20" s="9"/>
      <c r="AF20" s="8"/>
      <c r="AG20" s="9"/>
      <c r="AH20" s="8"/>
      <c r="AI20" s="9"/>
      <c r="AJ20" s="5"/>
      <c r="AK20" s="9"/>
      <c r="AL20" s="8"/>
      <c r="AM20" s="9"/>
      <c r="AN20" s="9"/>
      <c r="AO20" s="9"/>
      <c r="AP20" s="9"/>
      <c r="AQ20" s="9"/>
      <c r="AR20" s="4"/>
      <c r="AS20" s="3"/>
      <c r="AT20" s="5" t="s">
        <v>91</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3" type="noConversion"/>
  <hyperlinks>
    <hyperlink ref="Q2" r:id="rId1"/>
    <hyperlink ref="Q3:Q5" r:id="rId2" display="https://media.sunhimlabs.com/svarnika/2026/2/4/1770894837507-TheAlliumNosePin2.png|https://media.sunhimlabs.com/svarnika/2026/2/4/1770894837506-TheAlliumNosePin3.png|https://media.sunhimlabs.com/svarnika/2026/2/4/1770894837505-TheAlliumNosePin4.png"/>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2026-02-12T11:20:08Z</dcterms:modified>
</cp:coreProperties>
</file>